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5858A71-1444-4BE5-BC79-D61D48AFB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D12" i="1"/>
  <c r="C12" i="1"/>
  <c r="J9" i="1"/>
  <c r="J8" i="1"/>
  <c r="J7" i="1"/>
  <c r="J12" i="1" s="1"/>
  <c r="J5" i="1"/>
  <c r="J4" i="1"/>
  <c r="K12" i="1" l="1"/>
  <c r="H12" i="1"/>
  <c r="J3" i="1"/>
</calcChain>
</file>

<file path=xl/sharedStrings.xml><?xml version="1.0" encoding="utf-8"?>
<sst xmlns="http://schemas.openxmlformats.org/spreadsheetml/2006/main" count="63" uniqueCount="27">
  <si>
    <t>S.No.</t>
  </si>
  <si>
    <t>Amout Claimed</t>
  </si>
  <si>
    <t>Nature of Claim</t>
  </si>
  <si>
    <t>Amount covered by Security Interest</t>
  </si>
  <si>
    <t>Whether related party</t>
  </si>
  <si>
    <t>% Voting share in CoC</t>
  </si>
  <si>
    <t>Amount of contingent claim</t>
  </si>
  <si>
    <t>Amount of claim not admitted</t>
  </si>
  <si>
    <t>Amount of claim under verification</t>
  </si>
  <si>
    <t>Remarks, if any</t>
  </si>
  <si>
    <t>No</t>
  </si>
  <si>
    <t>NA</t>
  </si>
  <si>
    <t>TOTAL</t>
  </si>
  <si>
    <t xml:space="preserve">Amount of Claim Admitted
(Provisionally) </t>
  </si>
  <si>
    <t>Abhishek Singh</t>
  </si>
  <si>
    <t>Operational Creditor</t>
  </si>
  <si>
    <t>Operational Creditor (Employees)</t>
  </si>
  <si>
    <t xml:space="preserve">Name of 
Creditors </t>
  </si>
  <si>
    <t>Ashutosh Agarwal</t>
  </si>
  <si>
    <t xml:space="preserve">Baljit </t>
  </si>
  <si>
    <t>Shobhita Johari</t>
  </si>
  <si>
    <t>Amit Kumar</t>
  </si>
  <si>
    <t>Sudesh Kumar Gupta</t>
  </si>
  <si>
    <t>Vikas Bhambi</t>
  </si>
  <si>
    <r>
      <rPr>
        <b/>
        <u/>
        <sz val="13"/>
        <color theme="1"/>
        <rFont val="Calibri"/>
        <family val="2"/>
        <scheme val="minor"/>
      </rPr>
      <t>ANNEXURE-6
[</t>
    </r>
    <r>
      <rPr>
        <b/>
        <i/>
        <sz val="13"/>
        <color theme="1"/>
        <rFont val="Calibri"/>
        <family val="2"/>
        <scheme val="minor"/>
      </rPr>
      <t>Claims of Operational Creditors (Employees)]</t>
    </r>
    <r>
      <rPr>
        <sz val="13"/>
        <color theme="1"/>
        <rFont val="Calibri"/>
        <family val="2"/>
        <scheme val="minor"/>
      </rPr>
      <t xml:space="preserve">
Name of the Corporate Debtor: M/s Shriram Skill and Education Limited
Date of Commencement of CIRP: 08.08.2025
</t>
    </r>
    <r>
      <rPr>
        <b/>
        <sz val="13"/>
        <color theme="1"/>
        <rFont val="Calibri"/>
        <family val="2"/>
        <scheme val="minor"/>
      </rPr>
      <t>List of Creditors updated as on 31.03.2026</t>
    </r>
  </si>
  <si>
    <t>Madhu Suri</t>
  </si>
  <si>
    <t>Neeti Parti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</si>
</sst>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D2" sqref="D2"/>
    </sheetView>
  </sheetViews>
  <sheetFormatPr defaultRowHeight="14.4" x14ac:dyDescent="0.3"/>
  <cols>
    <col min="1" max="1" width="6.109375" bestFit="1" customWidth="1"/>
    <col min="2" max="2" width="16" customWidth="1"/>
    <col min="3" max="3" width="16.88671875" customWidth="1"/>
    <col min="4" max="4" width="19.5546875" bestFit="1" customWidth="1"/>
    <col min="5" max="5" width="14.109375" customWidth="1"/>
    <col min="6" max="6" width="12.88671875" customWidth="1"/>
    <col min="7" max="7" width="9.88671875" customWidth="1"/>
    <col min="8" max="8" width="10.44140625" customWidth="1"/>
    <col min="9" max="9" width="12.6640625" customWidth="1"/>
    <col min="10" max="10" width="14.88671875" bestFit="1" customWidth="1"/>
    <col min="11" max="11" width="13.5546875" customWidth="1"/>
    <col min="12" max="12" width="9.5546875" customWidth="1"/>
  </cols>
  <sheetData>
    <row r="1" spans="1:12" ht="89.25" customHeight="1" x14ac:dyDescent="0.3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66.75" customHeight="1" x14ac:dyDescent="0.3">
      <c r="A2" s="2" t="s">
        <v>0</v>
      </c>
      <c r="B2" s="3" t="s">
        <v>17</v>
      </c>
      <c r="C2" s="2" t="s">
        <v>1</v>
      </c>
      <c r="D2" s="3" t="s">
        <v>13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</row>
    <row r="3" spans="1:12" ht="43.2" x14ac:dyDescent="0.3">
      <c r="A3" s="6">
        <v>1</v>
      </c>
      <c r="B3" s="10" t="s">
        <v>14</v>
      </c>
      <c r="C3" s="5">
        <v>794769</v>
      </c>
      <c r="D3" s="5">
        <v>794769</v>
      </c>
      <c r="E3" s="9" t="s">
        <v>16</v>
      </c>
      <c r="F3" s="6" t="s">
        <v>10</v>
      </c>
      <c r="G3" s="6" t="s">
        <v>10</v>
      </c>
      <c r="H3" s="7">
        <v>0</v>
      </c>
      <c r="I3" s="5">
        <v>0</v>
      </c>
      <c r="J3" s="5">
        <f>C3-D3</f>
        <v>0</v>
      </c>
      <c r="K3" s="5">
        <v>0</v>
      </c>
      <c r="L3" s="9" t="s">
        <v>11</v>
      </c>
    </row>
    <row r="4" spans="1:12" ht="43.2" x14ac:dyDescent="0.3">
      <c r="A4" s="6">
        <v>2</v>
      </c>
      <c r="B4" s="10" t="s">
        <v>18</v>
      </c>
      <c r="C4" s="5">
        <v>610615</v>
      </c>
      <c r="D4" s="5">
        <v>610615</v>
      </c>
      <c r="E4" s="9" t="s">
        <v>16</v>
      </c>
      <c r="F4" s="6" t="s">
        <v>10</v>
      </c>
      <c r="G4" s="6" t="s">
        <v>10</v>
      </c>
      <c r="H4" s="7">
        <v>0</v>
      </c>
      <c r="I4" s="5">
        <v>0</v>
      </c>
      <c r="J4" s="5">
        <f t="shared" ref="J4:J5" si="0">C4-D4</f>
        <v>0</v>
      </c>
      <c r="K4" s="5">
        <v>0</v>
      </c>
      <c r="L4" s="9" t="s">
        <v>11</v>
      </c>
    </row>
    <row r="5" spans="1:12" ht="43.2" x14ac:dyDescent="0.3">
      <c r="A5" s="6">
        <v>3</v>
      </c>
      <c r="B5" s="10" t="s">
        <v>19</v>
      </c>
      <c r="C5" s="5">
        <v>213603</v>
      </c>
      <c r="D5" s="5">
        <v>213603</v>
      </c>
      <c r="E5" s="9" t="s">
        <v>16</v>
      </c>
      <c r="F5" s="6" t="s">
        <v>10</v>
      </c>
      <c r="G5" s="6" t="s">
        <v>10</v>
      </c>
      <c r="H5" s="7">
        <v>0</v>
      </c>
      <c r="I5" s="5">
        <v>0</v>
      </c>
      <c r="J5" s="5">
        <f t="shared" si="0"/>
        <v>0</v>
      </c>
      <c r="K5" s="5">
        <v>0</v>
      </c>
      <c r="L5" s="9" t="s">
        <v>11</v>
      </c>
    </row>
    <row r="6" spans="1:12" ht="43.2" x14ac:dyDescent="0.3">
      <c r="A6" s="6">
        <v>4</v>
      </c>
      <c r="B6" s="10" t="s">
        <v>20</v>
      </c>
      <c r="C6" s="5">
        <v>2893033</v>
      </c>
      <c r="D6" s="5">
        <v>1246912</v>
      </c>
      <c r="E6" s="9" t="s">
        <v>16</v>
      </c>
      <c r="F6" s="6" t="s">
        <v>10</v>
      </c>
      <c r="G6" s="6" t="s">
        <v>10</v>
      </c>
      <c r="H6" s="7">
        <v>0</v>
      </c>
      <c r="I6" s="5">
        <v>0</v>
      </c>
      <c r="J6" s="5">
        <v>1646121</v>
      </c>
      <c r="K6" s="5">
        <v>0</v>
      </c>
      <c r="L6" s="9" t="s">
        <v>11</v>
      </c>
    </row>
    <row r="7" spans="1:12" ht="43.2" x14ac:dyDescent="0.3">
      <c r="A7" s="6">
        <v>5</v>
      </c>
      <c r="B7" s="10" t="s">
        <v>21</v>
      </c>
      <c r="C7" s="5">
        <v>486603</v>
      </c>
      <c r="D7" s="5">
        <v>486603</v>
      </c>
      <c r="E7" s="9" t="s">
        <v>16</v>
      </c>
      <c r="F7" s="6" t="s">
        <v>10</v>
      </c>
      <c r="G7" s="6" t="s">
        <v>10</v>
      </c>
      <c r="H7" s="7">
        <v>0</v>
      </c>
      <c r="I7" s="5">
        <v>0</v>
      </c>
      <c r="J7" s="5">
        <f t="shared" ref="J7:J9" si="1">C7-D7</f>
        <v>0</v>
      </c>
      <c r="K7" s="5">
        <v>0</v>
      </c>
      <c r="L7" s="9" t="s">
        <v>11</v>
      </c>
    </row>
    <row r="8" spans="1:12" ht="43.2" x14ac:dyDescent="0.3">
      <c r="A8" s="6">
        <v>6</v>
      </c>
      <c r="B8" s="10" t="s">
        <v>22</v>
      </c>
      <c r="C8" s="5">
        <v>642570.92000000004</v>
      </c>
      <c r="D8" s="5">
        <v>642570.92000000004</v>
      </c>
      <c r="E8" s="9" t="s">
        <v>16</v>
      </c>
      <c r="F8" s="6" t="s">
        <v>10</v>
      </c>
      <c r="G8" s="6" t="s">
        <v>10</v>
      </c>
      <c r="H8" s="7">
        <v>0</v>
      </c>
      <c r="I8" s="5">
        <v>0</v>
      </c>
      <c r="J8" s="5">
        <f t="shared" si="1"/>
        <v>0</v>
      </c>
      <c r="K8" s="5">
        <v>0</v>
      </c>
      <c r="L8" s="9" t="s">
        <v>11</v>
      </c>
    </row>
    <row r="9" spans="1:12" ht="43.2" x14ac:dyDescent="0.3">
      <c r="A9" s="6">
        <v>7</v>
      </c>
      <c r="B9" s="10" t="s">
        <v>23</v>
      </c>
      <c r="C9" s="5">
        <v>300400</v>
      </c>
      <c r="D9" s="5">
        <v>300300</v>
      </c>
      <c r="E9" s="9" t="s">
        <v>16</v>
      </c>
      <c r="F9" s="6" t="s">
        <v>10</v>
      </c>
      <c r="G9" s="6" t="s">
        <v>10</v>
      </c>
      <c r="H9" s="7">
        <v>0</v>
      </c>
      <c r="I9" s="5">
        <v>0</v>
      </c>
      <c r="J9" s="5">
        <f t="shared" si="1"/>
        <v>100</v>
      </c>
      <c r="K9" s="5">
        <v>0</v>
      </c>
      <c r="L9" s="9" t="s">
        <v>11</v>
      </c>
    </row>
    <row r="10" spans="1:12" ht="43.2" x14ac:dyDescent="0.3">
      <c r="A10" s="6">
        <v>8</v>
      </c>
      <c r="B10" s="10" t="s">
        <v>25</v>
      </c>
      <c r="C10" s="5">
        <v>855000</v>
      </c>
      <c r="D10" s="5">
        <v>855000</v>
      </c>
      <c r="E10" s="9" t="s">
        <v>16</v>
      </c>
      <c r="F10" s="6" t="s">
        <v>10</v>
      </c>
      <c r="G10" s="6" t="s">
        <v>10</v>
      </c>
      <c r="H10" s="7">
        <v>0</v>
      </c>
      <c r="I10" s="5">
        <v>0</v>
      </c>
      <c r="J10" s="5">
        <f t="shared" ref="J10:J11" si="2">C10-D10</f>
        <v>0</v>
      </c>
      <c r="K10" s="5">
        <v>0</v>
      </c>
      <c r="L10" s="9" t="s">
        <v>11</v>
      </c>
    </row>
    <row r="11" spans="1:12" ht="43.2" x14ac:dyDescent="0.3">
      <c r="A11" s="6">
        <v>9</v>
      </c>
      <c r="B11" s="10" t="s">
        <v>26</v>
      </c>
      <c r="C11" s="5">
        <v>857000</v>
      </c>
      <c r="D11" s="5">
        <v>857000</v>
      </c>
      <c r="E11" s="9" t="s">
        <v>16</v>
      </c>
      <c r="F11" s="6" t="s">
        <v>10</v>
      </c>
      <c r="G11" s="6" t="s">
        <v>10</v>
      </c>
      <c r="H11" s="7">
        <v>0</v>
      </c>
      <c r="I11" s="5">
        <v>0</v>
      </c>
      <c r="J11" s="5">
        <f t="shared" si="2"/>
        <v>0</v>
      </c>
      <c r="K11" s="5">
        <v>0</v>
      </c>
      <c r="L11" s="9" t="s">
        <v>11</v>
      </c>
    </row>
    <row r="12" spans="1:12" ht="31.2" x14ac:dyDescent="0.3">
      <c r="A12" s="4"/>
      <c r="B12" s="11" t="s">
        <v>12</v>
      </c>
      <c r="C12" s="8">
        <f>SUM(C3:C11)</f>
        <v>7653593.9199999999</v>
      </c>
      <c r="D12" s="8">
        <f>SUM(D3:D11)</f>
        <v>6007372.9199999999</v>
      </c>
      <c r="E12" s="3" t="s">
        <v>15</v>
      </c>
      <c r="F12" s="2" t="s">
        <v>10</v>
      </c>
      <c r="G12" s="2" t="s">
        <v>10</v>
      </c>
      <c r="H12" s="12">
        <f>SUM(H3:H3)</f>
        <v>0</v>
      </c>
      <c r="I12" s="8">
        <v>0</v>
      </c>
      <c r="J12" s="8">
        <f>SUM(J6:J9)</f>
        <v>1646221</v>
      </c>
      <c r="K12" s="8">
        <f>SUM(K3:K3)</f>
        <v>0</v>
      </c>
      <c r="L12" s="2" t="s">
        <v>11</v>
      </c>
    </row>
    <row r="13" spans="1:12" x14ac:dyDescent="0.3">
      <c r="C13" s="1"/>
      <c r="D13" s="1"/>
    </row>
    <row r="14" spans="1:12" x14ac:dyDescent="0.3">
      <c r="C14" s="1"/>
      <c r="D14" s="1"/>
    </row>
    <row r="15" spans="1:12" x14ac:dyDescent="0.3">
      <c r="C15" s="1"/>
      <c r="D15" s="1"/>
    </row>
    <row r="16" spans="1:12" x14ac:dyDescent="0.3">
      <c r="C16" s="1"/>
      <c r="D16" s="1"/>
    </row>
    <row r="17" spans="3:4" x14ac:dyDescent="0.3">
      <c r="C17" s="1"/>
      <c r="D17" s="1"/>
    </row>
  </sheetData>
  <mergeCells count="1">
    <mergeCell ref="A1:L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2026-04-28T11:36:24Z</dcterms:modified>
</cp:coreProperties>
</file>